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fileRecoveryPr repairLoad="1"/>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sharedStrings.xml><?xml version="1.0" encoding="utf-8"?>
<sst xmlns="http://schemas.openxmlformats.org/spreadsheetml/2006/main" count="133" uniqueCount="91">
  <si>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</si>
  <si>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</si>
  <si>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</si>
  <si>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</si>
  <si>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</si>
  <si>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</si>
  <si>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</si>
  <si>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</si>
  <si>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</si>
  <si>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</si>
  <si>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</si>
  <si>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</si>
  <si>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</si>
  <si>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</si>
  <si>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</si>
  <si>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</si>
  <si>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</si>
  <si>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</si>
  <si>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</si>
  <si>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</si>
  <si>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</si>
  <si>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</si>
  <si>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</si>
  <si>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</si>
  <si>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</si>
  <si>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</si>
  <si>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</si>
  <si>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</si>
  <si>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</si>
  <si>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</si>
  <si>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</si>
  <si>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</si>
  <si>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</si>
  <si>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</si>
  <si>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</si>
  <si>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</si>
  <si>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</si>
  <si>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</si>
  <si>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</si>
  <si>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</si>
  <si>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</si>
  <si>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</si>
  <si>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</si>
  <si>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</si>
  <si>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</si>
  <si>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</si>
  <si>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</si>
  <si>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</si>
  <si>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</si>
  <si>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</si>
  <si>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</si>
  <si>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</si>
  <si>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</si>
  <si>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</si>
  <si>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</si>
  <si>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</si>
  <si>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</si>
  <si>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</si>
  <si>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</si>
  <si>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</si>
  <si>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</si>
  <si>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</si>
  <si>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</si>
  <si>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241229626000003</t>
  </si>
  <si>
    <t>241229626000004</t>
  </si>
  <si>
    <t>241229626000005</t>
  </si>
  <si>
    <t>241229626000006</t>
  </si>
  <si>
    <t>241229626000007</t>
  </si>
  <si>
    <t>241229626000008</t>
  </si>
  <si>
    <t>241229626000009</t>
  </si>
  <si>
    <t>241229626000010</t>
  </si>
  <si>
    <t>241229626000011</t>
  </si>
  <si>
    <t>241229626000012</t>
  </si>
  <si>
    <t>241229626000013</t>
  </si>
  <si>
    <t>241229626000014</t>
  </si>
  <si>
    <t>Protección Integral de Denunciantes Anticorrpución PIDA</t>
  </si>
  <si>
    <t>En representación de la organización ciudadana independiente Protección Integral de Denunciantes Anticorrupción (PIDA), con enfoque preventivo y de fortalecimiento institucional, solicito información pública institucional relacionada con la gobernanza, administración de accesos y control de perfiles de usuario de los sistemas institucionales, principalmente SASA (y, en su caso, los sistemas SIGA, SICIAC, SAEL y RAF), respecto de las Coordinaciones de Zona del Instituto. Con base en la información institucional disponible, el Instituto cuenta con 9 Coordinaciones de Zona. Para cada una de las 9 Zonas, solicito: • La identificación del área responsable y/o persona servidora pública responsable de la administración de usuarios y perfiles en SASA a nivel de Zona (alta, baja, modificación de perfiles, restablecimiento de accesos), indicando nombre completo (si procede), denominación del puesto/cargo, unidad administrativa de adscripción (Zona/Coordinación), y medios de contacto oficiales (correo institucional y/o teléfono institucional). • En caso de que exista un responsable estatal/centralizado de SASA, además de responsables por Zona, se solicita la misma información para el responsable estatal y una breve precisión de qué funciones son centralizadas y cuáles son realizadas por cada Zona. • La relación de roles/perfiles existentes en SASA que se utilicen en las Zonas (por ejemplo: captura, validación, autorización, administración), y una descripción general de qué acciones permite cada rol (sin incluir información técnica sensible ni credenciales). • El procedimiento institucional vigente (manual, lineamiento, instructivo o protocolo) para alta/baja/modificación de usuarios y asignación de roles en SASA, indicando: áreas que intervienen, autorizaciones requeridas y plazos; así como el criterio de baja o bloqueo cuando una persona deja de laborar o cambia de adscripción. • La política o criterio institucional sobre cuentas genéricas/compartidas en SASA (si están permitidas o prohibidas) y, en su caso, el documento donde se establezca. Se solicita que la información se entregue exclusivamente en formato digital a través de la PNT, ya que PIDA no cuenta con presupuesto ni logística para gestiones presenciales. En caso de que se clasifique algún dato (p. ej., nombre), solicito se entregue versión pública y, al menos, se proporcione el cargo/área responsable y canal oficial de contacto, fundando y motivando la clasificación.
Datos complementarios:
Dependencia: Instituto Estatal de Educación para Adultos de San Luis Potosí. Alcance: 9 Coordinaciones de Zona. Sistemas: SASA (principal) y, en su caso, SIGA, SICIAC, SAEL, RAF. Información solicitada: responsables/administradores de usuarios y perfiles SASA por Zona (y responsable estatal si existe); roles/perfiles usados por Zona y acciones generales por rol; procedimiento de alta/baja/modificación de usuarios y asignación de roles; política sobre cuentas genéricas/compartidas. Áreas probables: Unidad de TI/Sistemas, Coordinaciones de Zona, Unidad de Transparencia, y área responsable de control de accesos.</t>
  </si>
  <si>
    <t>En representación de la organización ciudadana independiente Protección Integral de Denunciantes Anticorrupción (PIDA), con enfoque preventivo y de fortalecimiento institucional, solicito información pública institucional del Instituto Estatal de Educación para Adultos de San Luis Potosí, para conocer su estructura orgánica y responsables por unidad. Se solicita, en formato digital a través de la Plataforma Nacional de Transparencia, lo siguiente: • El organigrama institucional vigente del Instituto (o el más reciente disponible), en versión pública, que muestre la estructura jerárquica y las unidades administrativas (Dirección General, áreas, departamentos, coordinaciones, etc.). • La estructura orgánica y/o organigrama específico de las Coordinaciones de Zona, precisando que el Instituto cuenta con 9 Coordinaciones de Zona. Para cada Coordinación de Zona (1 a 9 o conforme a la clave oficial con la que se identifiquen), se solicita: – La denominación oficial de la Coordinación (clave/número y, en su caso, municipio o sede principal). – El nombre completo de la persona responsable/titular de dicha Coordinación (si procede), su cargo/denominación del puesto, y unidad de adscripción. – Los medios de contacto oficiales (correo institucional y/o teléfono institucional) y el domicilio de la sede administrativa de la Coordinación (no domicilio particular). – En su caso, el listado de subáreas o responsables dentro de cada Coordinación (por ejemplo: responsable administrativo, control escolar/servicios educativos, operación territorial, u otras denominaciones que existan), indicando para cada una: nombre (si procede), cargo, adscripción y contacto oficial. • En caso de que alguno de los datos anteriores sea considerado dato personal, solicito se entregue la versión pública correspondiente, testando únicamente lo estrictamente necesario y fundando y motivando la clasificación. En todo caso, se solicita al menos la identificación del cargo/área responsable y un canal oficial de contacto. Se solicita que la entrega sea exclusivamente digital por PNT, ya que PIDA no cuenta con presupuesto ni logística para gestiones presenciales.
Datos complementarios:
Dependencia: Instituto Estatal de Educación para Adultos de San Luis Potosí. Información solicitada: organigrama institucional vigente; organigrama/estructura de Coordinaciones de Zona; identificación de cada una de las 9 Coordinaciones (clave/número y sede), nombre/cargo de responsable, contactos oficiales y domicilio de sede administrativa; y responsables/subáreas dentro de cada Coordinación (si existen). Áreas probables: Dirección General, Recursos Humanos, Planeación/Administración, Unidad de Transparencia, y Coordinaciones de Zona.</t>
  </si>
  <si>
    <t>En representación de la organización ciudadana independiente Protección Integral de Denunciantes Anticorrupción (PIDA), con enfoque preventivo y de fortalecimiento institucional, solicito información pública institucional del Instituto Estatal de Educación para Adultos de San Luis Potosí, en formato digital vía PNT, consistente en: Se solicita el documento vigente (o el más reciente) mediante el cual el Instituto define, autoriza y valida los perfiles de puesto y/o catálogo de puestos/plazas (o denominación equivalente), incluyendo: catálogo de puestos, manual de organización, manual de puestos/perfiles, tabulador o clasificación, y el fundamento normativo/administrativo aplicable. En caso de existir más de un documento, favor de remitir la versión pública de todos los instrumentos aplicables y señalar el área responsable de su actualización. Asimismo, se solicita que el Instituto entregue, en formato de tabla (Excel/CSV o tabla en la respuesta), la información institucional en versión pública respecto de las siguientes personas (según registros institucionales), para efectos de identificación administrativa, adscripción y verificación de requisitos del puesto, sin prejuzgar responsabilidades: DAVID EMMANUEL AGUILAR CASTRO; VICTOR JOAQUIN ORTEGA GARCIA; VERONICA CECILIA PEREZ MOTA; VELIA GUADALUPE CASTRO GRANJA; JOSE ISIDRO ALVARO JASSO DIAZ DE LEON; EDGAR EDUARDO GARCIA GONZALEZ; ERIKA ALEMAN RAMIREZ; JUAN GERARDO PEREZ MOTA; ALBA RICARDA ROMERO CORPUS; ROSALIO HERNANDEZ GALVAN; LUCIANO ROSALES LOPEZ; JUAN ULISES SANDOVAL PEREZ; MA DEL SOCORRO IBARRA ESTRADA; LUIS GERARDO MOTA RODRIGUEZ; PEDRO LUIS BLANCO MOTA; JOSE LUIS MEZA NOYOLA; SAMUEL CRUZ CRUZ; JUAN LUIS HERNANDEZ ANTONIO; ROLANDO HERNANDEZ CAMARGO; MARTIN RAMIREZ BAUTISTA; ARACELI MIRANDA BRAVO; JOSE MANUEL RODRIGUEZ ROSAS; ARISTEO TERAN CABRERA; XIOMARA FELIPA HERRERA GALVAN; MARIA SANJUANA GUERRERO LEIJA; JUAN MANUEL COVARRUBIAS MARTINEZ; JUAN CARLOS MEDINA SARABIA; JOSE CONCEPCION MORALES GALVAN; MARICARMEN ENRIQUEZ MALDONADO; PAOLA YADIRA ZARAGOZA ALDACO; VICENTE ACOSTA FLORES; VIOLETA TERAN RAMIREZ; JUAN EDUARDO PEREZ MEDINA; LOURDES ELIDIANA RAMOS RODRIGUEZ; EDUARDO HERVERT CASAS; CRISTIAN OSSIEL PALOMO JALOMO; MA ELVIRA ROMERO CORPUS; TERESA DE JESUS ARRIAGA AVILA; DIANA ALEJANDRA JURADO RUIZ. Para cada persona se solicita incluir las siguientes columnas: • Nombre completo (tal como obre). • Denominación del puesto/cargo y, si existe, clave/código de puesto o plaza y nivel/categoría. • Tipo de vínculo (base/confianza/honorarios/subsidio u otro) y estatus (vigente/no vigente). • Adscripción (unidad administrativa / coordinación / zona / programa) y sede de trabajo institucional (no domicilio particular). • Naturaleza de funciones del puesto, conforme al perfil institucional: operativas / administrativas / mixtas (según el documento de perfil o manual). • Fecha de ingreso/alta al Instituto (o, en su caso, fecha de inicio de nombramiento/contrato más antigua registrada para el vínculo vigente). • Requisitos de escolaridad del puesto (según perfil) y un indicador de cumplimiento: “Acredita requisito: Sí/No/No consta”, señalando el tipo de documento que obra en el expediente (por ejemplo: título, cédula, constancia, etc.), en versión pública (sin incluir datos sensibles innecesarios). • Viáticos: indicar si la persona recibió viáticos en el periodo más reciente disponible (preferentemente últimos 12 meses o el corte disponible), señalando monto total por año/periodo y número de eventos/pagos (información agregada por persona), en versión pública. • En caso de existir, señalar si cuenta con comisión o adscripción temporal (sí/no) y periodo. En caso de que algún dato sea considerado confidencial, solicito se entregue la versión pública testando únicamente lo estrictamente necesario y se funde y motive la clasificación. Se solicita que la entrega sea exclusivamente digital por PNT, ya que PIDA no cuenta con presupuesto ni logística para gestiones presenciales.
Datos complementarios:
Documentos: “catálogo de puestos”, “manual de organización”, “manual/perfiles de puesto”, “clasificador/tabulador”, acuerdos/lineamientos internos de validación de perfiles y requisitos. Tabla por personas: información debe obrar en Recursos Humanos, Administración/Finanzas (viáticos), unidades de adscripción (coordinaciones/zona/programas) y/o expedientes de personal. Periodo sugerido para viáticos: últimos 12 meses (o el más reciente disponible). Formato solicitado: Excel/CSV o tabla en respuesta.</t>
  </si>
  <si>
    <t>En representación de la Organización Ciudadana Independiente Protección Integral de Denunciantes Anticorrupción (PIDA), con enfoque preventivo y de fortalecimiento institucional, solicito información pública institucional para confirmar la existencia o inexistencia de vínculo laboral o contractual con el Instituto Estatal de Educación para Adultos de San Luis Potosí, respecto de las siguientes personas: C. VELIA GUADALUPE CASTRO GRANJA C. DARIANA ANHELI CASTRO GRANJA C. VELIA GRANJA MEDINA C. BLANCA AURORA CASTRO CASTILLO Se solicita que el Instituto afirme o niegue de forma expresa si cada una de las personas antes referidas: • Ha laborado o mantenido vínculo con el Instituto (plaza, nombramiento, contrato, honorarios, subsidio/apoyo o cualquier figura equivalente) durante los años 2023, 2024, 2025 y 2026 (al corte de la respuesta), indicando para cada año: Sí/No. En caso de respuesta afirmativa para cualquiera de los años, se solicita, en versión pública y por cada persona: • Denominación del puesto/cargo o figura, y si existe, clave/código de plaza o puesto y nivel/categoría. • Tipo de vínculo (base/confianza/honorarios/subsidio u otro) y unidad de adscripción (coordinación/zona/programa/área). • Fechas de alta e, en su caso, baja o término (o vigencia del contrato/nombramiento). • Naturaleza general de funciones conforme a su adscripción: operativas/administrativas/mixtas (según manual/perfil o clasificación institucional). • En su caso, monto total anual pagado por concepto de remuneraciones u honorarios/subsidios por cada año (2023–2026) o, si el Instituto lo maneja por periodos, el nivel de agregación disponible, en términos de la normativa aplicable. En caso de que el Instituto sostenga que no existe información, solicito se indique el área responsable de la búsqueda, el criterio utilizado y el resultado. Si se clasifica algún dato, solicito se entregue la versión pública testando únicamente lo estrictamente necesario y se funde y motive la clasificación. Se solicita la entrega exclusivamente en formato digital a través de la PNT, ya que PIDA no cuenta con presupuesto ni logística para gestiones presenciales.
Datos complementarios:
Personas: Velia Guadalupe Castro Granja; Dariana Anheli Castro Granja; Velia Granja Medina, Blanca Aurora Castro Castillo. Periodo: 2023, 2024, 2025 y 2026 (al corte). Buscar en: Recursos Humanos (altas/bajas/nombramientos), Nómina/Administración y Finanzas (pagos), contratos/honorarios/subsidios (si aplica), y unidades de adscripción (zonas/coordinaciones/programas). Se solicita confirmación expresa Sí/No por año y, si Sí, puesto/tipo de vínculo/adscripción/fechas/montos agregados.</t>
  </si>
  <si>
    <t>En representación de la organización ciudadana independiente Protección Integral de Denunciantes Anticorrupción (PIDA), con enfoque preventivo y de fortalecimiento institucional, solicito información pública institucional (en versión pública) para confirmar la existencia o inexistencia de vínculo laboral, contractual o de apoyo/subsidio con el Instituto Estatal de Educación para Adultos de San Luis Potosí, respecto de las siguientes personas: VELIA GUADALUPE CASTRO GRANJA DAVID EMMANUEL AGUILAR CASTRO PAOLA YADIRA ZARAGOZA ALDACO CRISTIAN OSSIEL PALOMO JALOMO TERESA DE JESUS ARRIAGA AVILA VERONICA CASTRO RUIZ OMAR GAUDENCIO MILAN SANCHEZ ERIKA ALEMAN RAMIREZ CYNTHIA CRISTINA MORALES FABIAN DIANA ALEJANDRA JURADO RUIZ XIOMARA FELIPA HERRERA GALVAN VIOLETA TERAN RAMIREZ EDGAR EDUARDO GARCIA GONZALEZ ARACELI MIRANDA BRAVO Se solicita que el Instituto afirme o niegue expresamente, para cada persona, si ha laborado o mantenido vínculo con el Instituto durante los años 2023, 2024, 2025 y 2026 (al corte de la respuesta), indicando por cada año: Sí/No. En caso de respuesta afirmativa (en cualquiera de los años), se solicita para cada persona, en versión pública: • Denominación del puesto/cargo o figura y, si existe como dato administrativo, clave/código de plaza o puesto, nivel/categoría y tipo de vínculo (base/confianza/honorarios/subsidio/apoyo u otro). • Unidad de adscripción (coordinación/zona/programa/área) y sede de trabajo institucional (no domicilio particular). • Fecha de alta/ingreso y, en su caso, fecha de baja/término o vigencia del nombramiento/contrato. • Naturaleza general de funciones: operativas/administrativas/mixtas, conforme al documento institucional aplicable (manual/perfil/adscripción). • Remuneración o pago: monto bruto y neto del periodo más reciente disponible (o el nivel de agregación disponible conforme a la normativa aplicable), indicando el tipo de pago (sueldo/honorarios/subsidio/apoyo). • Viáticos: indicar si recibió viáticos en el periodo más reciente disponible (preferentemente últimos 12 meses), señalando monto total y número de eventos/pagos (información agregada por persona). En caso de que alguna información se clasifique, solicito se entregue la versión pública testando únicamente lo estrictamente necesario y se funde y motive la clasificación. En caso de inexistencia, solicito se indique el área responsable de la búsqueda, el criterio utilizado y el resultado. Se solicita que la entrega sea exclusivamente digital a través de la PNT, ya que PIDA no cuenta con presupuesto ni logística para gestiones presenciales.
Datos complementarios:
Personas: (las 15 listadas). Periodo: 2023–2026 (al corte de respuesta). Buscar en: Recursos Humanos (altas/bajas/nombramientos), Nómina/Administración y Finanzas (pagos y viáticos), contratos/honorarios/subsidios (si aplica), y unidades de adscripción (coordinaciones/zona/programas). Se solicita confirmación Sí/No por año y, si Sí: puesto/clave/tipo de vínculo, adscripción, fechas, funciones, pagos y viáticos agregados.</t>
  </si>
  <si>
    <t>En representación de la organización ciudadana independiente Protección Integral de Denunciantes Anticorrupción (PIDA), con enfoque preventivo y de fortalecimiento institucional, solicito información pública agregada relativa al sistema SASA del Instituto Estatal de Educación para Adultos de San Luis Potosí, correspondiente a las 9 Coordinaciones de Zona, sin requerir datos personales de educandos. Se solicita, en formato digital vía PNT, para el periodo más reciente disponible (preferentemente últimos 12 meses, o el corte que exista), la siguiente información por mes y por Zona: • Total de altas de educandos registradas en SASA. • Total de UCN generados y total de UCN modificados/corregidos. • Total de módulos acreditados y total de evaluaciones registradas (si aplica). • Total de certificados emitidos y total de certificados cancelados/reexpedidos (si aplica). • Distribución agregada de actividad por rango horario: eventos realizados en horario administrativo vs fuera de horario (por mes y zona), en el nivel de agregación disponible. Adicionalmente, se solicita indicar si SASA cuenta con bitácoras de auditoría y, en su caso, describir en términos generales (sin revelar información técnica sensible) qué eventos registra (altas, modificaciones, validaciones, certificaciones, cancelaciones) y el periodo de retención de dichas bitácoras (meses/años). Se solicita entrega exclusivamente digital por PNT, ya que PIDA no cuenta con presupuesto ni logística para gestiones presenciales. En caso de inexistencia de algún reporte, indicar el área que realizó la búsqueda y el criterio utilizado.
Datos complementarios:
Sistema: SASA. Cobertura: 9 Coordinaciones de Zona. Periodo: últimos 12 meses o el más reciente disponible. Términos: “SASA”, “altas educandos”, “UCN”, “modificación UCN”, “módulos acreditados”, “certificados emitidos”, “cancelación”, “bitácora”, “audit trail”, “log”, “retención”. Áreas probables: TI/Sistemas, Planeación/Estadística, Operación Territorial/Servicios Educativos, Coordinaciones de Zona, Unidad de Transparencia.</t>
  </si>
  <si>
    <t>En representación de la organización ciudadana independiente Protección Integral de Denunciantes Anticorrupción (PIDA), con enfoque preventivo y de fortalecimiento institucional, solicito información pública institucional relativa a la gobernanza de tecnologías de información y a la integración entre los sistemas utilizados por el Instituto: SASA, SIGA, SICIAC, SAEL y RAF. Se solicita, en formato digital vía PNT, lo siguiente: • Documento(s) vigente(s) (manual, lineamiento, procedimiento, política o equivalente) sobre administración de usuarios y roles en SASA y, en su caso, en SIGA/SICIAC/SAEL/RAF: alta, baja, modificación de perfiles, autorizaciones requeridas y plazos. • Matriz de roles/perfiles (o descripción equivalente) para SASA (y si existe, para los otros sistemas), indicando de forma general qué acciones permite cada rol (captura/validación/autorización/administración), sin incluir credenciales ni información técnica sensible. • Política o criterio institucional sobre cuentas genéricas/compartidas en dichos sistemas (si se permiten o prohíben) y el documento donde se establezca. • Documento(s) que describan la interconexión/flujo de información entre SASA–SIGA–SICIAC–SAEL–RAF (interfaces, exportaciones/importaciones, reportes consolidados), indicando: qué datos se transfieren de manera general, periodicidad (diaria/semanal/mensual), y área responsable del proceso. • Política de bitácoras y retención de logs/auditoría: si existen bitácoras por sistema, qué tipo de eventos se registran de forma general, cuánto tiempo se conservan, y quién es el área responsable. • Política/procedimiento de respaldos (backups) y recuperación para dichos sistemas (periodicidad, retención, responsable), en versión pública (sin datos de infraestructura que comprometan seguridad). Se solicita entrega exclusivamente digital por PNT, ya que PIDA no cuenta con presupuesto ni logística para gestiones presenciales. En caso de clasificación, se solicita versión pública testando únicamente lo estrictamente necesario y fundamentando la clasificación.
Datos complementarios:
Sistemas: SASA, SIGA, SICIAC, SAEL, RAF. Términos: “roles”, “perfiles”, “administración de usuarios”, “alta/baja”, “cuentas genéricas”, “bitácoras”, “audit trail”, “retención de logs”, “integración”, “interfaces”, “flujo de datos”, “backups”, “recuperación”. Áreas probables: TI/Sistemas, Planeación/Estadística, Administración/Finanzas (RAF), Operación Territorial, Unidad de Transparencia.</t>
  </si>
  <si>
    <t>En representación de la organización ciudadana independiente Protección Integral de Denunciantes Anticorrupción (PIDA), con enfoque preventivo y de fortalecimiento institucional, solicito información pública agregada sobre eventos de corrección, excepción y reversión en el sistema SASA, correspondiente a las 9 Coordinaciones de Zona, sin requerir datos personales de educandos. Se solicita, en formato digital vía PNT, para el periodo más reciente disponible (preferentemente últimos 12 meses, o el corte disponible), por mes y por Zona: • Total de UCN modificados/corregidos (incluyendo cambios, correcciones o reasignaciones). • Total de movimientos de cancelación, reexpedición o corrección de certificados (si el sistema lo registra). • Total de registros revertidos/anulados o cambios masivos (si existe reporte agregado). • Indicar si existe un procedimiento de excepción o autorización especial para correcciones/reexpediciones (sí/no) y proporcionar el documento normativo aplicable (manual/lineamiento/procedimiento) en versión pública. Asimismo, se solicita indicar si SASA cuenta con bitácora de auditoría para estos eventos (sí/no), y el periodo de retención de dicha bitácora. Se solicita entrega exclusivamente digital por PNT, ya que PIDA no cuenta con presupuesto ni logística para gestiones presenciales.
Datos complementarios:
Sistema: SASA. Cobertura: 9 Zonas. Periodo: últimos 12 meses o el más reciente disponible. Términos: “corrección”, “modificación UCN”, “reexpedición”, “cancelación”, “anulación”, “reversión”, “excepción”, “bitácora”, “audit trail”, “retención”.</t>
  </si>
  <si>
    <t>En representación de PIDA, solicito información pública agregada del sistema RAF (o del área responsable de recursos administrativos/financieros) sobre erogaciones asociadas a operación territorial, correspondiente a las 9 Coordinaciones de Zona, en el periodo más reciente disponible (preferentemente últimos 12 meses). Se solicita, en formato digital vía PNT, por mes y por Zona: • Monto total erogado por viáticos (desglosado por concepto cuando exista: transporte, alimentación, hospedaje u otros). • Monto total erogado por apoyos/subsidios vinculados a operación (incluyendo, si aplica, PVS u otras figuras de subsidio), indicando denominación del programa o partida. • Monto total erogado por honorarios/servicios personales (si aplica a figuras operativas) asociado a cada Zona. • En caso de existir, reporte o tablero institucional utilizado para conciliación entre operación/reportes y erogaciones (versión pública). Se solicita que la respuesta se entregue exclusivamente en formato digital por PNT, ya que no contamos con presupuesto para gestión presencial o de logística.
Datos complementarios:
Sistema/área: RAF / Administración y Finanzas / Tesorería. Cobertura: 9 Zonas. Términos: “viáticos”, “erogaciones”, “zona”, “partida”, “subsidio”, “apoyo”, “honorarios”, “operación territorial”, “conciliación”.</t>
  </si>
  <si>
    <t>En representación de PIDA, con enfoque preventivo y de fortalecimiento institucional, solicito información pública en versión pública sobre auditorías, revisiones, evaluaciones o acciones correctivas realizadas o recibidas por el Instituto respecto de los sistemas SASA, SIGA, SICIAC, SAEL y RAF, en el periodo 2023–2026 (al corte disponible). Se solicita, en formato digital vía PNT: • Relación (listado) de auditorías, revisiones, diagnósticos, evaluaciones, verificaciones o acciones correctivas realizadas por áreas internas o externas (incluyendo OIC/Contraloría/Auditoría Superior/INEA u otra instancia) relacionadas con los sistemas mencionados, indicando: fecha, área revisada, tipo de revisión y estatus (en proceso/concluida). • Para cada revisión, la versión pública del informe, dictamen, acta, observaciones o recomendaciones emitidas, incluyendo planes de acción o medidas correctivas (si existieron), testando únicamente datos personales estrictamente necesarios. • En caso de inexistencia de informes, indicar el área que realizó la búsqueda y el criterio utilizado. Se solicita entrega exclusivamente digital por PNT, ya que PIDA no cuenta con presupuesto ni logística para gestiones presenciales.
Datos complementarios:
Periodo: 2023–2026. Sistemas: SASA, SIGA, SICIAC, SAEL, RAF. Áreas probables: OIC, TI/Sistemas, Planeación, Administración y Finanzas, Unidad de Transparencia. Términos: “auditoría”, “revisión”, “diagnóstico”, “observaciones”, “acciones correctivas”, “plan de acción”, “seguridad”, “bitácoras”.</t>
  </si>
  <si>
    <t>En representación de la organización ciudadana independiente Protección Integral de Denunciantes Anticorrupción (PIDA), con enfoque preventivo y de fortalecimiento institucional, solicito información pública institucional relacionada con los requisitos de contratación, nombramiento y control de expedientes para cargos de jefatura de departamento y coordinaciones de zona del Instituto Estatal de Educación para Adultos de San Luis Potosí (exceptuando la coordinación regional si es considerada existente). Se solicita, en formato digital vía PNT: • Documento(s) vigente(s) (manual, lineamiento, política, procedimiento o equivalente) que establezcan los requisitos para ocupar cargos de jefe(a) de departamento y coordinador(a) de zona, incluyendo requisitos de escolaridad, experiencia, perfil, y cualquier requisito de integridad o idoneidad. • Indicar si, como parte del expediente o requisitos de ingreso/nombramiento para dichos cargos, el Instituto solicita o integra algún documento de verificación de antecedentes o de “no antecedentes” (por ejemplo, constancias emitidas por autoridad competente) y, en su caso, señalar sí/no si ese requisito existe y en qué etapa se solicita (ingreso, promoción, designación, renovación), sin requerir la entrega de documentos personales. • En caso de existir dicho requisito, se solicita la constancia institucional o documento interno (versión pública) mediante el cual el Instituto verifica el cumplimiento de requisitos del expediente para esos cargos (por ejemplo, lista de verificación, formato de integración de expediente, cédula de validación de requisitos o equivalente), sin incluir datos personales sensibles. • El listado de puestos considerados jefaturas de departamento y coordinaciones de zona (denominación del puesto y área), y el documento que establezca su clasificación orgánica (manual de organización o equivalente), en versión pública. Se solicita que la entrega sea exclusivamente digital por PNT, ya que PIDA no cuenta con presupuesto ni logística para gestiones presenciales. En caso de inexistencia, indicar el área que realizó la búsqueda y el criterio utilizado.
Datos complementarios:
Áreas probables: Recursos Humanos, Dirección/Administración, Unidad de Transparencia, Planeación/Organización. Términos: requisitos de nombramiento, integración de expediente, lista de verificación, validación de requisitos, manual de organización, manual de puestos, jefaturas de departamento, coordinaciones de zona.</t>
  </si>
  <si>
    <t>En representación de la organización ciudadana independiente Protección Integral de Denunciantes Anticorrupción (PIDA), con enfoque preventivo y de fortalecimiento institucional, solicito información pública institucional relacionada con los requisitos de inscripción, registro y prestación de servicios educativos a educandos en las Coordinaciones de Zona 2408, 2402 y 2401, particularmente respecto de la solicitud y manejo de credencial para votar (INE) u otras identificaciones oficiales. Se solicita, en formato digital vía PNT, lo siguiente para cada una de las Zonas 2408, 2402 y 2401: • Documento(s) vigente(s) (lineamiento, manual, instructivo, procedimiento, circular u oficio) que establezcan los requisitos oficiales que se solicitan a los educandos para inscripción/registro/atención y para integración de expediente, incluyendo el listado de documentos requeridos. • Precisar si dentro de esos requisitos se solicita INE como requisito obligatorio para educandos y, en su caso, indicar el fundamento. Asimismo, indicar expresamente si se aceptan identificaciones alternativas y cuáles, por ejemplo: pasaporte, cartilla del Servicio Militar Nacional, cédula profesional, licencia de conducir, u otra identificación oficial; y señalar el mecanismo supletorio cuando el educando no cuente con INE ni con otra identificación (por ejemplo: CURP, acta, constancia, declaración bajo protesta o procedimiento institucional equivalente). • Copia en versión pública del formato de inscripción/registro de educandos y/o “checklist” de documentación (documento tipo) utilizado en cada Zona (2408, 2402 y 2401), incluyendo el apartado donde se solicite INE u otra identificación. • Indicar si se solicita copia (física o digital) de la INE u otras identificaciones de los educandos; y, en su caso, proporcionar el procedimiento o política de resguardo, conservación, acceso, digitalización, transferencia y eliminación de dichas copias o imágenes (versión pública), indicando el plazo de conservación y el área responsable de custodia. • Proporcionar el aviso de privacidad (integral o simplificado) utilizado para el tratamiento de datos personales de educandos en inscripción/registro (incluyendo identificaciones), o indicar el documento institucional vigente que aplique a dichas Zonas, en versión pública. • Indicar si existe algún lineamiento institucional que prohíba o limite el condicionamiento de servicios educativos a la entrega de INE, incluyendo criterios de atención cuando el educando no cuente con identificación; y proporcionar el documento aplicable. En caso de existir registro de quejas internas relacionadas con requisitos de identificación a educandos, indicar el número agregado de quejas por Zona y año (sin datos personales), en el periodo 2023–2026 al corte disponible. Se solicita entrega exclusivamente digital vía PNT, ya que PIDA no cuenta con presupuesto ni logística para gestiones presenciales. En caso de inexistencia de documentos, indicar el área que realizó la búsqueda y el criterio utilizado.
Datos complementarios:
Zonas: 2408, 2402 y 2401. Tema: requisitos exigidos a educandos para inscripción/registro/servicios; aceptación de INE y alternativas (pasaporte, cartilla, licencia, cédula, etc.); formatos/checklists; copias de identificación; aviso de privacidad; resguardo/eliminación; quejas agregadas. Áreas probables: Coordinaciones de Zona, Control Escolar/Servicios Educativos, Operación Territorial, Archivo/Protección de Datos Personales, Unidad de Transparencia, Asesoría Jurídica.</t>
  </si>
  <si>
    <t>Protección Integral de Denunciantes Anticorrupción (PIDA) Presente. Adjunto al presente respuesta a su solicitud de información con número de folio 241229626000005, en fecha 3 de febrero del año en curso. Sin otro particular por el momento quedo de ysed. Atentamente Lic. Jesús Agustín Martínez Morales Titular de la Unidad de Transparencia</t>
  </si>
  <si>
    <t>Protección Integral de Denunciantes Anticorrupción (PIDA) Presente. Se adjunta respuesta a su solicitud de información con número de folio 241229626000004, interpuesta por usted el día 3 de febrero del año en curso. Sin otro particular por el momento, quedo de usted. Atentamente Lic. Jesús Agustín Martínez Morales Titular de la Unidad de Transparencia</t>
  </si>
  <si>
    <t>PROTECCIÓN INTEGRAL DE DENUNCIANTES ANTICORRUPCIÓN PRESENTE.- POR ESTE MEDIO ADJUNTO RESPUESTA A SU SOLCITUD DE INFORMACIÓN NÚMERO DE FOLIO 241229626000003. SIN OTRO PARTICULAR POR EL MOMENTO, QUEDO DE USTED. ATENTAMENTE LIC. JESUS AGUSTIN MARTINEZ MORALES TITULAR DE LA UNIDAD DE TRANSPARENCIA</t>
  </si>
</sst>
</file>

<file path=xl/styles.xml><?xml version="1.0" encoding="utf-8"?>
<styleSheet xmlns="http://schemas.openxmlformats.org/spreadsheetml/2006/main">
  <fonts count="17">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6" borderId="0" xfId="0" applyFont="1" applyFill="1" applyAlignment="1">
      <alignment horizontal="left"/>
    </xf>
    <xf numFmtId="0" fontId="7" fillId="6" borderId="0" xfId="0" applyFont="1" applyFill="1" applyAlignment="1">
      <alignment horizontal="left" vertical="center"/>
    </xf>
    <xf numFmtId="14" fontId="7" fillId="6" borderId="0" xfId="0" applyNumberFormat="1" applyFont="1" applyFill="1" applyAlignment="1">
      <alignment horizontal="left" vertic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3" t="s">
        <v>2</v>
      </c>
      <c r="D1" s="43"/>
      <c r="E1" s="43"/>
    </row>
    <row r="2" spans="1:5" ht="85.5" customHeight="1">
      <c r="A2" s="14">
        <v>34</v>
      </c>
      <c r="B2" s="14" t="s">
        <v>3</v>
      </c>
      <c r="C2" s="42" t="s">
        <v>4</v>
      </c>
      <c r="D2" s="42"/>
      <c r="E2" s="42"/>
    </row>
    <row r="3" spans="1:5" ht="64.5" customHeight="1">
      <c r="A3" s="14">
        <v>54</v>
      </c>
      <c r="B3" s="14" t="s">
        <v>5</v>
      </c>
      <c r="C3" s="42" t="s">
        <v>6</v>
      </c>
      <c r="D3" s="42"/>
      <c r="E3" s="42"/>
    </row>
    <row r="4" spans="1:5" ht="69" customHeight="1">
      <c r="A4" s="14">
        <v>54</v>
      </c>
      <c r="B4" s="14" t="s">
        <v>7</v>
      </c>
      <c r="C4" s="42" t="s">
        <v>8</v>
      </c>
      <c r="D4" s="42"/>
      <c r="E4" s="42"/>
    </row>
    <row r="10" spans="1:5" ht="15.75">
      <c r="B10" s="41" t="s">
        <v>46</v>
      </c>
      <c r="C10" s="41"/>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1" t="s">
        <v>45</v>
      </c>
      <c r="C26" s="41"/>
    </row>
    <row r="28" spans="2:3">
      <c r="B28" s="24" t="s">
        <v>20</v>
      </c>
      <c r="C28" s="11" t="s">
        <v>10</v>
      </c>
    </row>
    <row r="29" spans="2:3">
      <c r="B29" s="12">
        <v>1</v>
      </c>
      <c r="C29" s="11" t="s">
        <v>21</v>
      </c>
    </row>
    <row r="30" spans="2:3">
      <c r="B30" s="12">
        <v>2</v>
      </c>
      <c r="C30" s="11" t="s">
        <v>22</v>
      </c>
    </row>
    <row r="31" spans="2:3">
      <c r="B31" s="12">
        <v>3</v>
      </c>
      <c r="C31" s="11" t="s">
        <v>23</v>
      </c>
    </row>
    <row r="34" spans="2:3" ht="15.75">
      <c r="B34" s="41" t="s">
        <v>47</v>
      </c>
      <c r="C34" s="41"/>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zoomScale="90" zoomScaleNormal="90" workbookViewId="0">
      <selection activeCell="N13" sqref="N13"/>
    </sheetView>
  </sheetViews>
  <sheetFormatPr baseColWidth="10" defaultColWidth="9.140625" defaultRowHeight="12.75"/>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2</v>
      </c>
      <c r="C1" s="46" t="s">
        <v>25</v>
      </c>
      <c r="D1" s="47"/>
      <c r="F1" s="3" t="s">
        <v>26</v>
      </c>
      <c r="G1" s="9" t="s">
        <v>27</v>
      </c>
      <c r="H1" s="8">
        <f>COUNTIF(Formato!$L$10:$L$44,B1)</f>
        <v>12</v>
      </c>
      <c r="I1" s="48" t="s">
        <v>28</v>
      </c>
      <c r="J1" s="49"/>
      <c r="K1" s="49"/>
      <c r="L1" s="49"/>
    </row>
    <row r="2" spans="1:16" ht="29.25" customHeight="1" thickBot="1">
      <c r="B2" s="22" t="str">
        <f>IF(B1&gt;0, CHOOSE(B1,"Enero", "Febrero", "Marzo", "Abril", "Mayo", "Junio", "Julio", "Agosto","Septiembre","Octubre","Noviembre","Diciembre"),"Escriba arriba número de mes a reportar")</f>
        <v>Febrero</v>
      </c>
      <c r="F2" s="4"/>
      <c r="G2" s="10" t="s">
        <v>29</v>
      </c>
      <c r="H2" s="8">
        <f>COUNTIF(Formato!$M$10:$M$44,B1)</f>
        <v>3</v>
      </c>
      <c r="I2" s="48" t="s">
        <v>30</v>
      </c>
      <c r="J2" s="49"/>
      <c r="K2" s="49"/>
      <c r="L2" s="49"/>
    </row>
    <row r="3" spans="1:16" ht="18.75" thickBot="1">
      <c r="A3" s="3" t="s">
        <v>31</v>
      </c>
      <c r="B3" s="21">
        <v>2026</v>
      </c>
      <c r="D3" s="4"/>
      <c r="E3" s="16"/>
      <c r="F3" s="15"/>
      <c r="M3" s="25" t="s">
        <v>32</v>
      </c>
      <c r="N3" s="37"/>
    </row>
    <row r="4" spans="1:16" ht="32.25" customHeight="1">
      <c r="M4" s="26">
        <v>1</v>
      </c>
      <c r="N4" s="38" t="s">
        <v>33</v>
      </c>
    </row>
    <row r="5" spans="1:16" ht="77.25" thickBot="1">
      <c r="F5" s="11"/>
      <c r="M5" s="27">
        <v>2</v>
      </c>
      <c r="N5" s="36" t="s">
        <v>34</v>
      </c>
    </row>
    <row r="6" spans="1:16" ht="18" customHeight="1">
      <c r="A6" s="45" t="s">
        <v>35</v>
      </c>
      <c r="B6" s="45"/>
      <c r="C6" s="45"/>
      <c r="D6" s="45"/>
      <c r="E6" s="45"/>
      <c r="F6" s="45"/>
      <c r="G6" s="45"/>
      <c r="H6" s="45"/>
      <c r="I6" s="45"/>
    </row>
    <row r="7" spans="1:16">
      <c r="D7" s="50" t="s">
        <v>62</v>
      </c>
      <c r="E7" s="50"/>
      <c r="F7" s="50"/>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c r="A10" s="28" t="s">
        <v>63</v>
      </c>
      <c r="B10" s="52" t="s">
        <v>75</v>
      </c>
      <c r="C10" s="29">
        <v>46056</v>
      </c>
      <c r="D10" s="52" t="s">
        <v>76</v>
      </c>
      <c r="E10" s="28" t="s">
        <v>23</v>
      </c>
      <c r="F10" s="31" t="s">
        <v>59</v>
      </c>
      <c r="G10" s="29">
        <v>46080</v>
      </c>
      <c r="H10" s="53" t="s">
        <v>90</v>
      </c>
      <c r="I10" s="30">
        <v>0</v>
      </c>
      <c r="J10" s="30" t="s">
        <v>49</v>
      </c>
      <c r="K10" s="30">
        <v>0</v>
      </c>
      <c r="L10" s="5">
        <f>IF(Formato!$C10&lt;&gt;"",MONTH(C10),"")</f>
        <v>2</v>
      </c>
      <c r="M10" s="6">
        <f>IF(Formato!$G10&lt;&gt;"",MONTH(G10),"")</f>
        <v>2</v>
      </c>
      <c r="P10" s="11"/>
    </row>
    <row r="11" spans="1:16" ht="15">
      <c r="A11" s="28" t="s">
        <v>64</v>
      </c>
      <c r="B11" s="52" t="s">
        <v>75</v>
      </c>
      <c r="C11" s="29">
        <v>46056</v>
      </c>
      <c r="D11" s="52" t="s">
        <v>77</v>
      </c>
      <c r="E11" s="28" t="s">
        <v>23</v>
      </c>
      <c r="F11" s="31" t="s">
        <v>59</v>
      </c>
      <c r="G11" s="29">
        <v>46080</v>
      </c>
      <c r="H11" s="53" t="s">
        <v>89</v>
      </c>
      <c r="I11" s="30">
        <v>0</v>
      </c>
      <c r="J11" s="30" t="s">
        <v>49</v>
      </c>
      <c r="K11" s="30">
        <v>0</v>
      </c>
      <c r="L11" s="5">
        <f>IF(Formato!$C11&lt;&gt;"",MONTH(C11),"")</f>
        <v>2</v>
      </c>
      <c r="M11" s="6">
        <f>IF(Formato!$G11&lt;&gt;"",MONTH(G11),"")</f>
        <v>2</v>
      </c>
      <c r="P11" s="11"/>
    </row>
    <row r="12" spans="1:16" ht="15">
      <c r="A12" s="28" t="s">
        <v>65</v>
      </c>
      <c r="B12" s="52" t="s">
        <v>75</v>
      </c>
      <c r="C12" s="29">
        <v>46056</v>
      </c>
      <c r="D12" s="52" t="s">
        <v>78</v>
      </c>
      <c r="E12" s="28" t="s">
        <v>23</v>
      </c>
      <c r="F12" s="31" t="s">
        <v>59</v>
      </c>
      <c r="G12" s="29">
        <v>46080</v>
      </c>
      <c r="H12" s="53" t="s">
        <v>88</v>
      </c>
      <c r="I12" s="30">
        <v>0</v>
      </c>
      <c r="J12" s="30" t="s">
        <v>49</v>
      </c>
      <c r="K12" s="30">
        <v>0</v>
      </c>
      <c r="L12" s="5">
        <f>IF(Formato!$C12&lt;&gt;"",MONTH(C12),"")</f>
        <v>2</v>
      </c>
      <c r="M12" s="6">
        <f>IF(Formato!$G12&lt;&gt;"",MONTH(G12),"")</f>
        <v>2</v>
      </c>
      <c r="P12" s="11"/>
    </row>
    <row r="13" spans="1:16" ht="15">
      <c r="A13" s="28" t="s">
        <v>66</v>
      </c>
      <c r="B13" s="52" t="s">
        <v>75</v>
      </c>
      <c r="C13" s="29">
        <v>46059</v>
      </c>
      <c r="D13" s="52" t="s">
        <v>79</v>
      </c>
      <c r="E13" s="28" t="s">
        <v>22</v>
      </c>
      <c r="F13" s="31" t="s">
        <v>61</v>
      </c>
      <c r="G13" s="29"/>
      <c r="H13" s="53"/>
      <c r="I13" s="30"/>
      <c r="J13" s="30"/>
      <c r="K13" s="30"/>
      <c r="L13" s="5">
        <f>IF(Formato!$C13&lt;&gt;"",MONTH(C13),"")</f>
        <v>2</v>
      </c>
      <c r="M13" s="6" t="str">
        <f>IF(Formato!$G13&lt;&gt;"",MONTH(G13),"")</f>
        <v/>
      </c>
    </row>
    <row r="14" spans="1:16" ht="15">
      <c r="A14" s="28" t="s">
        <v>67</v>
      </c>
      <c r="B14" s="52" t="s">
        <v>75</v>
      </c>
      <c r="C14" s="29">
        <v>46073</v>
      </c>
      <c r="D14" s="52" t="s">
        <v>80</v>
      </c>
      <c r="E14" s="28" t="s">
        <v>22</v>
      </c>
      <c r="F14" s="30" t="s">
        <v>61</v>
      </c>
      <c r="G14" s="29"/>
      <c r="H14" s="29"/>
      <c r="I14" s="30"/>
      <c r="J14" s="30"/>
      <c r="K14" s="30"/>
      <c r="L14" s="5">
        <f>IF(Formato!$C14&lt;&gt;"",MONTH(C14),"")</f>
        <v>2</v>
      </c>
      <c r="M14" s="6" t="str">
        <f>IF(Formato!$G14&lt;&gt;"",MONTH(G14),"")</f>
        <v/>
      </c>
    </row>
    <row r="15" spans="1:16" ht="15">
      <c r="A15" s="28" t="s">
        <v>68</v>
      </c>
      <c r="B15" s="52" t="s">
        <v>75</v>
      </c>
      <c r="C15" s="29">
        <v>46076</v>
      </c>
      <c r="D15" s="52" t="s">
        <v>81</v>
      </c>
      <c r="E15" s="28" t="s">
        <v>22</v>
      </c>
      <c r="F15" s="30" t="s">
        <v>61</v>
      </c>
      <c r="G15" s="29"/>
      <c r="H15" s="29"/>
      <c r="I15" s="30"/>
      <c r="J15" s="30"/>
      <c r="K15" s="30"/>
      <c r="L15" s="5">
        <f>IF(Formato!$C15&lt;&gt;"",MONTH(C15),"")</f>
        <v>2</v>
      </c>
      <c r="M15" s="6" t="str">
        <f>IF(Formato!$G15&lt;&gt;"",MONTH(G15),"")</f>
        <v/>
      </c>
    </row>
    <row r="16" spans="1:16" ht="15">
      <c r="A16" s="28" t="s">
        <v>69</v>
      </c>
      <c r="B16" s="52" t="s">
        <v>75</v>
      </c>
      <c r="C16" s="29">
        <v>46076</v>
      </c>
      <c r="D16" s="52" t="s">
        <v>82</v>
      </c>
      <c r="E16" s="28" t="s">
        <v>22</v>
      </c>
      <c r="F16" s="30" t="s">
        <v>61</v>
      </c>
      <c r="G16" s="29"/>
      <c r="H16" s="29"/>
      <c r="I16" s="30"/>
      <c r="J16" s="30"/>
      <c r="K16" s="30"/>
      <c r="L16" s="5">
        <f>IF(Formato!$C16&lt;&gt;"",MONTH(C16),"")</f>
        <v>2</v>
      </c>
      <c r="M16" s="6" t="str">
        <f>IF(Formato!$G16&lt;&gt;"",MONTH(G16),"")</f>
        <v/>
      </c>
    </row>
    <row r="17" spans="1:13" ht="15">
      <c r="A17" s="28" t="s">
        <v>70</v>
      </c>
      <c r="B17" s="52" t="s">
        <v>75</v>
      </c>
      <c r="C17" s="29">
        <v>46077</v>
      </c>
      <c r="D17" s="52" t="s">
        <v>83</v>
      </c>
      <c r="E17" s="28" t="s">
        <v>22</v>
      </c>
      <c r="F17" s="30" t="s">
        <v>61</v>
      </c>
      <c r="G17" s="29"/>
      <c r="H17" s="29"/>
      <c r="I17" s="30"/>
      <c r="J17" s="30"/>
      <c r="K17" s="30"/>
      <c r="L17" s="5">
        <f>IF(Formato!$C17&lt;&gt;"",MONTH(C17),"")</f>
        <v>2</v>
      </c>
      <c r="M17" s="6" t="str">
        <f>IF(Formato!$G17&lt;&gt;"",MONTH(G17),"")</f>
        <v/>
      </c>
    </row>
    <row r="18" spans="1:13" ht="15">
      <c r="A18" s="28" t="s">
        <v>71</v>
      </c>
      <c r="B18" s="52" t="s">
        <v>75</v>
      </c>
      <c r="C18" s="29">
        <v>46077</v>
      </c>
      <c r="D18" s="52" t="s">
        <v>84</v>
      </c>
      <c r="E18" s="28" t="s">
        <v>22</v>
      </c>
      <c r="F18" s="30" t="s">
        <v>61</v>
      </c>
      <c r="G18" s="29"/>
      <c r="H18" s="29"/>
      <c r="I18" s="30"/>
      <c r="J18" s="30"/>
      <c r="K18" s="30"/>
      <c r="L18" s="5">
        <f>IF(Formato!$C18&lt;&gt;"",MONTH(C18),"")</f>
        <v>2</v>
      </c>
      <c r="M18" s="6" t="str">
        <f>IF(Formato!$G18&lt;&gt;"",MONTH(G18),"")</f>
        <v/>
      </c>
    </row>
    <row r="19" spans="1:13" ht="15">
      <c r="A19" s="28" t="s">
        <v>72</v>
      </c>
      <c r="B19" s="52" t="s">
        <v>75</v>
      </c>
      <c r="C19" s="29">
        <v>46077</v>
      </c>
      <c r="D19" s="52" t="s">
        <v>85</v>
      </c>
      <c r="E19" s="28" t="s">
        <v>22</v>
      </c>
      <c r="F19" s="30" t="s">
        <v>61</v>
      </c>
      <c r="G19" s="29"/>
      <c r="H19" s="29"/>
      <c r="I19" s="30"/>
      <c r="J19" s="30"/>
      <c r="K19" s="30"/>
      <c r="L19" s="5">
        <f>IF(Formato!$C19&lt;&gt;"",MONTH(C19),"")</f>
        <v>2</v>
      </c>
      <c r="M19" s="6" t="str">
        <f>IF(Formato!$G19&lt;&gt;"",MONTH(G19),"")</f>
        <v/>
      </c>
    </row>
    <row r="20" spans="1:13" ht="15">
      <c r="A20" s="28" t="s">
        <v>73</v>
      </c>
      <c r="B20" s="52" t="s">
        <v>75</v>
      </c>
      <c r="C20" s="29">
        <v>46077</v>
      </c>
      <c r="D20" s="51" t="s">
        <v>86</v>
      </c>
      <c r="E20" s="28" t="s">
        <v>22</v>
      </c>
      <c r="F20" s="30" t="s">
        <v>61</v>
      </c>
      <c r="G20" s="29"/>
      <c r="H20" s="29"/>
      <c r="I20" s="30"/>
      <c r="J20" s="30"/>
      <c r="K20" s="30"/>
      <c r="L20" s="5">
        <f>IF(Formato!$C20&lt;&gt;"",MONTH(C20),"")</f>
        <v>2</v>
      </c>
      <c r="M20" s="6" t="str">
        <f>IF(Formato!$G20&lt;&gt;"",MONTH(G20),"")</f>
        <v/>
      </c>
    </row>
    <row r="21" spans="1:13" ht="15">
      <c r="A21" s="28" t="s">
        <v>74</v>
      </c>
      <c r="B21" s="52" t="s">
        <v>75</v>
      </c>
      <c r="C21" s="29">
        <v>46077</v>
      </c>
      <c r="D21" s="52" t="s">
        <v>87</v>
      </c>
      <c r="E21" s="28" t="s">
        <v>22</v>
      </c>
      <c r="F21" s="30" t="s">
        <v>61</v>
      </c>
      <c r="G21" s="29"/>
      <c r="H21" s="29"/>
      <c r="I21" s="30"/>
      <c r="J21" s="30"/>
      <c r="K21" s="30"/>
      <c r="L21" s="5">
        <f>IF(Formato!$C21&lt;&gt;"",MONTH(C21),"")</f>
        <v>2</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4: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F13">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ieea</cp:lastModifiedBy>
  <cp:revision/>
  <dcterms:created xsi:type="dcterms:W3CDTF">2017-10-19T22:18:57Z</dcterms:created>
  <dcterms:modified xsi:type="dcterms:W3CDTF">2026-03-06T20:42:14Z</dcterms:modified>
</cp:coreProperties>
</file>